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21015" windowHeight="9975"/>
  </bookViews>
  <sheets>
    <sheet name="Лист1 " sheetId="2" r:id="rId1"/>
  </sheets>
  <calcPr calcId="125725"/>
</workbook>
</file>

<file path=xl/calcChain.xml><?xml version="1.0" encoding="utf-8"?>
<calcChain xmlns="http://schemas.openxmlformats.org/spreadsheetml/2006/main">
  <c r="E45" i="2"/>
  <c r="G38" l="1"/>
  <c r="G7" s="1"/>
  <c r="A41"/>
</calcChain>
</file>

<file path=xl/sharedStrings.xml><?xml version="1.0" encoding="utf-8"?>
<sst xmlns="http://schemas.openxmlformats.org/spreadsheetml/2006/main" count="111" uniqueCount="98">
  <si>
    <t xml:space="preserve">             Наименование              </t>
  </si>
  <si>
    <t>Информация</t>
  </si>
  <si>
    <t>горячее водоснабжение по приборам учета</t>
  </si>
  <si>
    <t xml:space="preserve">водоотведение по нормативу потребления </t>
  </si>
  <si>
    <t xml:space="preserve">водоотведение по приборам учета        </t>
  </si>
  <si>
    <t xml:space="preserve">электроснабжение по приборам учета     </t>
  </si>
  <si>
    <t xml:space="preserve">газоснабжение по нормативу потребления </t>
  </si>
  <si>
    <t xml:space="preserve">газоснабжение по приборам учета        </t>
  </si>
  <si>
    <t xml:space="preserve">отопление по нормативу потребления     </t>
  </si>
  <si>
    <t xml:space="preserve">отопление по приборам учета            </t>
  </si>
  <si>
    <t xml:space="preserve">горячее водоснабжение по нормативу потребления     </t>
  </si>
  <si>
    <t>холодное водоснабжение по нормативу потребления</t>
  </si>
  <si>
    <t xml:space="preserve">холодное водоснабжение по приборам  учета </t>
  </si>
  <si>
    <t xml:space="preserve">электроснабжение по нормативу  потребления        </t>
  </si>
  <si>
    <t xml:space="preserve"> Единицы  измерения</t>
  </si>
  <si>
    <t>Раздел 3. Сведения об  установленных  ценах  (тарифах)  на  предоставляемые в многоквартирном доме коммунальные услуги по каждому виду коммунальных услуг</t>
  </si>
  <si>
    <t>Стоимость, руб.</t>
  </si>
  <si>
    <t>норматив, м3</t>
  </si>
  <si>
    <t>м3</t>
  </si>
  <si>
    <t xml:space="preserve">Гкал </t>
  </si>
  <si>
    <t xml:space="preserve">   2.1.    </t>
  </si>
  <si>
    <t xml:space="preserve">  2.2.1.   </t>
  </si>
  <si>
    <t xml:space="preserve">  2.2.2.   </t>
  </si>
  <si>
    <t xml:space="preserve">  2.2.3.   </t>
  </si>
  <si>
    <t>Раздел 2. Сведения об установленных ценах (тарифах) на услуги (работы) по содержанию и ремонту общего имущества обственников помещений в многоквартирных домах и жилых помещений в нем, оказываемые на основании договоров, с расшифровкой структуры цены (тарифа)</t>
  </si>
  <si>
    <t>№ п/п</t>
  </si>
  <si>
    <t>Наименование</t>
  </si>
  <si>
    <t>Основание для утверждения стоимости работ и услуг по управлению, содержанию и ремонту общего имущества собственников помещений в  многоквартирном доме</t>
  </si>
  <si>
    <t>Стоимость работ и услуг по управлению, содержанию и ремонту общего имущества собственников помещений в многоквартирном доме</t>
  </si>
  <si>
    <t xml:space="preserve">1.     </t>
  </si>
  <si>
    <t xml:space="preserve">2.     </t>
  </si>
  <si>
    <t xml:space="preserve">N п/п </t>
  </si>
  <si>
    <t>м2</t>
  </si>
  <si>
    <t>Работы по обеспечению устранения аварий на внутридомовых инженерных системах, выполнения заявок населения</t>
  </si>
  <si>
    <t xml:space="preserve">  2.2.28.  </t>
  </si>
  <si>
    <t>Работы по обеспечению требований пожарной безопастности</t>
  </si>
  <si>
    <t xml:space="preserve">  2.2.27.  </t>
  </si>
  <si>
    <t>Работы по обеспечению вывоза бытовых отходов, в том числе откачке жидких бытовых отходов</t>
  </si>
  <si>
    <t xml:space="preserve">  2.2.26.  </t>
  </si>
  <si>
    <t xml:space="preserve">Работы по содержанию придомовой  территории в теплый период года      </t>
  </si>
  <si>
    <t xml:space="preserve">  2.2.25.  </t>
  </si>
  <si>
    <t xml:space="preserve">Работы по содержанию придомовой  территории в холодный период года      </t>
  </si>
  <si>
    <t xml:space="preserve">  2.2.24.  </t>
  </si>
  <si>
    <t xml:space="preserve">  2.2.23.  </t>
  </si>
  <si>
    <t>Работы, выполняемые в целях надлежащего содержания и текущего ремонта лифта (лифтов)</t>
  </si>
  <si>
    <t xml:space="preserve">  2.2.22.  </t>
  </si>
  <si>
    <t>Работы, выполняемые в целях надлежащего содержания и текущего ремонта систем внутридомового газового оборудования</t>
  </si>
  <si>
    <t xml:space="preserve">  2.2.21.  </t>
  </si>
  <si>
    <t>Работы, выполняемые в целях надлежащего содержания и текущего ремонта электроснабжения, радио- и телекоммуникационного оборудования</t>
  </si>
  <si>
    <t xml:space="preserve">  2.2.20.  </t>
  </si>
  <si>
    <t>Работы, выполняемые в целях надлежащего содержания и текущего ремонта систем теплоснабжения (отопление, горячее водоснабжение)</t>
  </si>
  <si>
    <t xml:space="preserve">  2.2.19.  </t>
  </si>
  <si>
    <t xml:space="preserve">Общие работы, выполняемые для  надлежащего содержания и текущего ремонта систем водоснабжения (холодного и горячего), отопления и водоотведения        </t>
  </si>
  <si>
    <t xml:space="preserve">  2.2.18.  </t>
  </si>
  <si>
    <t>Работы, выполняемые для надлежащего содержания и текущего ремонта  индивидуальных тепловых пунктов и водоподкачек</t>
  </si>
  <si>
    <t xml:space="preserve">  2.2.17.  </t>
  </si>
  <si>
    <t>Работы, выполняемые для надлежащего содержания и текущего ремонта   печей, каминов и очагов</t>
  </si>
  <si>
    <t xml:space="preserve">  2.2.16.  </t>
  </si>
  <si>
    <t>Работы, выполняемые для надлежащего содержания и текущего ремонта   систем вентиляции и дымоудаления</t>
  </si>
  <si>
    <t xml:space="preserve">  2.2.15.  </t>
  </si>
  <si>
    <t>Работы, выполняемые для надлежащего содержания и текущего ремонта   мусоропроводов</t>
  </si>
  <si>
    <t xml:space="preserve">  2.2.14.  </t>
  </si>
  <si>
    <t>Работы, выполняемые для надлежащего содержания и текущего ремонта   оконных и дверных заполнений помещений, относящихся к общему имуществу</t>
  </si>
  <si>
    <t xml:space="preserve">  2.2.13.  </t>
  </si>
  <si>
    <t>Работы, выполняемые для надлежащего содержания и текущего ремонта  полов помещений, относящихся к общему имуществу</t>
  </si>
  <si>
    <t xml:space="preserve">  2.2.12.  </t>
  </si>
  <si>
    <t>Работы, выполняемые для надлежащего содержания и текущего ремонта  внутренней отделки</t>
  </si>
  <si>
    <t xml:space="preserve">  2.2.11.  </t>
  </si>
  <si>
    <t>Работы, выполняемые для надлежащего содержания и текущего ремонта  перегородок</t>
  </si>
  <si>
    <t xml:space="preserve">  2.2.10.  </t>
  </si>
  <si>
    <t>Работы, выполняемые для надлежащего содержания и текущего ремонта  фасадов</t>
  </si>
  <si>
    <t xml:space="preserve">  2.2.9.   </t>
  </si>
  <si>
    <t>Работы, выполняемые для надлежащего содержания и текущего ремонта лестниц</t>
  </si>
  <si>
    <t xml:space="preserve">  2.2.8.   </t>
  </si>
  <si>
    <t>Работы, выполняемые для надлежащего содержания и текущего ремонта крыш</t>
  </si>
  <si>
    <t xml:space="preserve">  2.2.7.   </t>
  </si>
  <si>
    <t>Работы, выполняемые для надлежащего содержания и текущего ремонта балок (ригелей), перекрытий и покрытий</t>
  </si>
  <si>
    <t xml:space="preserve">  2.2.6.   </t>
  </si>
  <si>
    <t>Работы, выполняемые для надлежащего содержания и текущего ремонта колонн и столбов</t>
  </si>
  <si>
    <t xml:space="preserve">  2.2.5.   </t>
  </si>
  <si>
    <t>Работы, выполняемые для надлежащего содержания и текущего ремонта перекрытий и покрытий</t>
  </si>
  <si>
    <t xml:space="preserve">  2.2.4.   </t>
  </si>
  <si>
    <t>Работы, выполняемые для надлежащего содержания и текущего ремонта стен</t>
  </si>
  <si>
    <t xml:space="preserve">Работы, выполняемые в зданиях с   подвалами     </t>
  </si>
  <si>
    <t>Работы, выполняемые в отношении всех   фундаментов</t>
  </si>
  <si>
    <t>Работы по содержанию и текущему ремонту общего имущества многоквартирного дома</t>
  </si>
  <si>
    <t xml:space="preserve">   2.2.    </t>
  </si>
  <si>
    <t xml:space="preserve">Услуги по управлению                   </t>
  </si>
  <si>
    <t>Единицы измерения</t>
  </si>
  <si>
    <t>руб./чел. В месяц</t>
  </si>
  <si>
    <t>Протокол № 1 от 22.02.2012 года "Общего собрания собственников помещений", проведенного в форме очного голосования</t>
  </si>
  <si>
    <t>Приказ Департамента Жилищно-коммунального комплекса и энергетики ХМАО-Югры № 22-нп от 11 ноября 2013 года " Об установлении нормативов потребления коммунальных услуг по холодному и горячему водоснабжению и водоотведению на территории ХМАО-Югры</t>
  </si>
  <si>
    <t>Приказ РСТ ХМАО-Югры № 157-нп от 09 декабря 2014 года "Об установлении тарифов на горячую воду в открытых системах теплоснабжения (горячее водоснабжение)"</t>
  </si>
  <si>
    <t>Приказ РСТ ХМАО-Югры № 143-нп от 27 ноября 2014 года " Об установлении тарифов в сфере холодного водоснабжения и водоотведение для организаций"</t>
  </si>
  <si>
    <t>Приказ Департамента Жилищно-коммунального комплекса и энергетики ХМАО-Югры № 26-нп от 11 ноября 2013 года " Об установлении нормативов потребления коммунальных услуг по отоплению  на территории муницыпальных образований ХМАО-Югры</t>
  </si>
  <si>
    <t>Приказ РСТ ХМАО-Югры № 140-нп от 25 ноября 2014 года "Об установлении тарифов на тепловую энергию, поставляемую теплоснабжающими организациями потребителям"</t>
  </si>
  <si>
    <t>Работы по содержанию и текущему ремонту помещений, входящих в состав общего имущества (обслуживание узлов учета тепловой энергии)</t>
  </si>
  <si>
    <t>пос.Горноправдинск, ул.Поспелова 2</t>
  </si>
</sst>
</file>

<file path=xl/styles.xml><?xml version="1.0" encoding="utf-8"?>
<styleSheet xmlns="http://schemas.openxmlformats.org/spreadsheetml/2006/main">
  <numFmts count="1">
    <numFmt numFmtId="164" formatCode="0.000"/>
  </numFmts>
  <fonts count="13">
    <font>
      <sz val="11"/>
      <color theme="1"/>
      <name val="Calibri"/>
      <family val="2"/>
      <charset val="204"/>
      <scheme val="minor"/>
    </font>
    <font>
      <b/>
      <i/>
      <sz val="12"/>
      <name val="Courier New"/>
      <family val="3"/>
      <charset val="204"/>
    </font>
    <font>
      <sz val="11"/>
      <name val="Calibri"/>
      <family val="2"/>
      <charset val="204"/>
      <scheme val="minor"/>
    </font>
    <font>
      <b/>
      <sz val="12"/>
      <name val="Courier New"/>
      <family val="3"/>
      <charset val="204"/>
    </font>
    <font>
      <sz val="10"/>
      <name val="Courier New"/>
      <family val="3"/>
      <charset val="204"/>
    </font>
    <font>
      <b/>
      <sz val="14"/>
      <name val="Calibri"/>
      <family val="2"/>
      <charset val="204"/>
      <scheme val="minor"/>
    </font>
    <font>
      <i/>
      <sz val="8"/>
      <name val="Courier New"/>
      <family val="3"/>
      <charset val="204"/>
    </font>
    <font>
      <sz val="10"/>
      <color theme="1"/>
      <name val="Courier New"/>
      <family val="3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4"/>
      <color theme="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0" xfId="0" applyFont="1"/>
    <xf numFmtId="0" fontId="2" fillId="0" borderId="2" xfId="0" applyFont="1" applyBorder="1"/>
    <xf numFmtId="0" fontId="2" fillId="0" borderId="3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6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2" fontId="4" fillId="0" borderId="11" xfId="0" applyNumberFormat="1" applyFont="1" applyBorder="1" applyAlignment="1">
      <alignment horizontal="center" vertical="top" wrapText="1"/>
    </xf>
    <xf numFmtId="0" fontId="4" fillId="0" borderId="20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2" fontId="4" fillId="0" borderId="12" xfId="0" applyNumberFormat="1" applyFont="1" applyBorder="1" applyAlignment="1">
      <alignment horizontal="center" vertical="top" wrapText="1"/>
    </xf>
    <xf numFmtId="0" fontId="0" fillId="0" borderId="0" xfId="0" applyBorder="1"/>
    <xf numFmtId="0" fontId="7" fillId="0" borderId="0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2" fontId="5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vertical="top" wrapText="1"/>
    </xf>
    <xf numFmtId="2" fontId="8" fillId="0" borderId="8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vertical="top" wrapText="1"/>
    </xf>
    <xf numFmtId="2" fontId="8" fillId="0" borderId="1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 vertical="top" wrapText="1"/>
    </xf>
    <xf numFmtId="0" fontId="9" fillId="0" borderId="5" xfId="0" applyFont="1" applyFill="1" applyBorder="1" applyAlignment="1">
      <alignment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2" fontId="12" fillId="0" borderId="0" xfId="0" applyNumberFormat="1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top" wrapText="1"/>
    </xf>
    <xf numFmtId="164" fontId="4" fillId="0" borderId="11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3" fillId="2" borderId="0" xfId="0" applyFont="1" applyFill="1" applyAlignment="1">
      <alignment horizontal="left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left" vertical="top" wrapText="1"/>
    </xf>
    <xf numFmtId="0" fontId="10" fillId="0" borderId="14" xfId="0" applyFont="1" applyBorder="1"/>
    <xf numFmtId="0" fontId="10" fillId="0" borderId="1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/>
    </xf>
    <xf numFmtId="0" fontId="11" fillId="0" borderId="1" xfId="0" applyFont="1" applyBorder="1" applyAlignment="1">
      <alignment horizontal="left" wrapText="1"/>
    </xf>
    <xf numFmtId="0" fontId="11" fillId="0" borderId="6" xfId="0" applyFont="1" applyBorder="1" applyAlignment="1">
      <alignment horizontal="left" wrapText="1"/>
    </xf>
    <xf numFmtId="2" fontId="8" fillId="0" borderId="17" xfId="0" applyNumberFormat="1" applyFont="1" applyBorder="1" applyAlignment="1">
      <alignment horizontal="center" vertical="center"/>
    </xf>
    <xf numFmtId="2" fontId="8" fillId="0" borderId="2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9" fillId="0" borderId="1" xfId="0" applyFont="1" applyBorder="1" applyAlignment="1">
      <alignment horizontal="left" vertical="top" wrapText="1"/>
    </xf>
    <xf numFmtId="0" fontId="3" fillId="2" borderId="13" xfId="0" applyFont="1" applyFill="1" applyBorder="1" applyAlignment="1">
      <alignment horizontal="left"/>
    </xf>
    <xf numFmtId="0" fontId="1" fillId="0" borderId="22" xfId="0" applyFont="1" applyBorder="1" applyAlignment="1">
      <alignment horizontal="center" wrapText="1"/>
    </xf>
    <xf numFmtId="0" fontId="9" fillId="0" borderId="8" xfId="0" applyFont="1" applyBorder="1" applyAlignment="1">
      <alignment horizontal="left" vertical="top" wrapText="1"/>
    </xf>
    <xf numFmtId="2" fontId="8" fillId="0" borderId="1" xfId="0" applyNumberFormat="1" applyFont="1" applyBorder="1" applyAlignment="1">
      <alignment horizontal="center" vertical="center"/>
    </xf>
    <xf numFmtId="2" fontId="8" fillId="0" borderId="6" xfId="0" applyNumberFormat="1" applyFont="1" applyBorder="1" applyAlignment="1">
      <alignment horizontal="center" vertical="center"/>
    </xf>
    <xf numFmtId="2" fontId="8" fillId="0" borderId="8" xfId="0" applyNumberFormat="1" applyFont="1" applyBorder="1" applyAlignment="1">
      <alignment horizontal="center" vertical="center"/>
    </xf>
    <xf numFmtId="2" fontId="8" fillId="0" borderId="9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top" wrapText="1"/>
    </xf>
    <xf numFmtId="0" fontId="9" fillId="0" borderId="17" xfId="0" applyFont="1" applyBorder="1" applyAlignment="1">
      <alignment horizontal="left" vertical="top" wrapText="1"/>
    </xf>
    <xf numFmtId="0" fontId="9" fillId="0" borderId="18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9" fillId="0" borderId="2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9"/>
  <sheetViews>
    <sheetView tabSelected="1" workbookViewId="0">
      <selection activeCell="A4" sqref="A4"/>
    </sheetView>
  </sheetViews>
  <sheetFormatPr defaultRowHeight="15"/>
  <cols>
    <col min="1" max="1" width="10.140625" customWidth="1"/>
    <col min="2" max="2" width="32.7109375" customWidth="1"/>
    <col min="3" max="3" width="15.7109375" customWidth="1"/>
    <col min="4" max="4" width="11.140625" customWidth="1"/>
    <col min="5" max="5" width="16.5703125" customWidth="1"/>
    <col min="6" max="6" width="18.28515625" customWidth="1"/>
    <col min="9" max="9" width="11.42578125" customWidth="1"/>
    <col min="11" max="11" width="44.42578125" customWidth="1"/>
  </cols>
  <sheetData>
    <row r="1" spans="1:11" ht="65.25" customHeight="1">
      <c r="A1" s="33" t="s">
        <v>24</v>
      </c>
      <c r="B1" s="33"/>
      <c r="C1" s="33"/>
      <c r="D1" s="33"/>
      <c r="E1" s="33"/>
      <c r="F1" s="33"/>
      <c r="G1" s="33"/>
      <c r="H1" s="33"/>
      <c r="I1" s="33"/>
    </row>
    <row r="2" spans="1:11">
      <c r="A2" s="1"/>
      <c r="B2" s="1"/>
      <c r="C2" s="1"/>
      <c r="D2" s="1"/>
      <c r="E2" s="1"/>
      <c r="F2" s="1"/>
      <c r="G2" s="1"/>
      <c r="H2" s="1"/>
      <c r="I2" s="1"/>
    </row>
    <row r="3" spans="1:11" ht="25.5" customHeight="1">
      <c r="A3" s="34" t="s">
        <v>97</v>
      </c>
      <c r="B3" s="34"/>
      <c r="C3" s="34"/>
      <c r="D3" s="34"/>
      <c r="E3" s="34"/>
      <c r="F3" s="34"/>
      <c r="G3" s="34"/>
      <c r="H3" s="34"/>
      <c r="I3" s="34"/>
    </row>
    <row r="4" spans="1:11" ht="15.75" thickBot="1">
      <c r="A4" s="1"/>
      <c r="B4" s="1"/>
      <c r="C4" s="1"/>
      <c r="D4" s="1"/>
      <c r="E4" s="1"/>
      <c r="F4" s="1"/>
      <c r="G4" s="1"/>
      <c r="H4" s="1"/>
      <c r="I4" s="1"/>
      <c r="K4" s="16"/>
    </row>
    <row r="5" spans="1:11" ht="30">
      <c r="A5" s="2" t="s">
        <v>25</v>
      </c>
      <c r="B5" s="40" t="s">
        <v>26</v>
      </c>
      <c r="C5" s="40"/>
      <c r="D5" s="40"/>
      <c r="E5" s="40"/>
      <c r="F5" s="3" t="s">
        <v>88</v>
      </c>
      <c r="G5" s="35" t="s">
        <v>1</v>
      </c>
      <c r="H5" s="35"/>
      <c r="I5" s="36"/>
      <c r="K5" s="16"/>
    </row>
    <row r="6" spans="1:11" ht="44.25" customHeight="1">
      <c r="A6" s="28" t="s">
        <v>29</v>
      </c>
      <c r="B6" s="37" t="s">
        <v>27</v>
      </c>
      <c r="C6" s="38"/>
      <c r="D6" s="38"/>
      <c r="E6" s="38"/>
      <c r="F6" s="41" t="s">
        <v>90</v>
      </c>
      <c r="G6" s="41"/>
      <c r="H6" s="41"/>
      <c r="I6" s="42"/>
      <c r="K6" s="16"/>
    </row>
    <row r="7" spans="1:11" ht="39" customHeight="1">
      <c r="A7" s="27" t="s">
        <v>30</v>
      </c>
      <c r="B7" s="39" t="s">
        <v>28</v>
      </c>
      <c r="C7" s="39"/>
      <c r="D7" s="39"/>
      <c r="E7" s="39"/>
      <c r="F7" s="24" t="s">
        <v>32</v>
      </c>
      <c r="G7" s="43">
        <f>G38</f>
        <v>14.629999999999999</v>
      </c>
      <c r="H7" s="43"/>
      <c r="I7" s="44"/>
      <c r="K7" s="16"/>
    </row>
    <row r="8" spans="1:11" ht="39" customHeight="1">
      <c r="A8" s="25" t="s">
        <v>20</v>
      </c>
      <c r="B8" s="51" t="s">
        <v>87</v>
      </c>
      <c r="C8" s="51"/>
      <c r="D8" s="51"/>
      <c r="E8" s="51"/>
      <c r="F8" s="24"/>
      <c r="G8" s="55"/>
      <c r="H8" s="55"/>
      <c r="I8" s="56"/>
      <c r="K8" s="16"/>
    </row>
    <row r="9" spans="1:11" ht="39" customHeight="1">
      <c r="A9" s="25" t="s">
        <v>86</v>
      </c>
      <c r="B9" s="59" t="s">
        <v>85</v>
      </c>
      <c r="C9" s="60"/>
      <c r="D9" s="60"/>
      <c r="E9" s="60"/>
      <c r="F9" s="61"/>
      <c r="G9" s="62"/>
      <c r="H9" s="63"/>
      <c r="I9" s="64"/>
      <c r="K9" s="16"/>
    </row>
    <row r="10" spans="1:11" ht="39" customHeight="1">
      <c r="A10" s="25" t="s">
        <v>21</v>
      </c>
      <c r="B10" s="51" t="s">
        <v>84</v>
      </c>
      <c r="C10" s="51"/>
      <c r="D10" s="51"/>
      <c r="E10" s="51"/>
      <c r="F10" s="24"/>
      <c r="G10" s="55"/>
      <c r="H10" s="55"/>
      <c r="I10" s="56"/>
      <c r="K10" s="17"/>
    </row>
    <row r="11" spans="1:11" ht="39" customHeight="1">
      <c r="A11" s="25" t="s">
        <v>22</v>
      </c>
      <c r="B11" s="51" t="s">
        <v>83</v>
      </c>
      <c r="C11" s="51"/>
      <c r="D11" s="51"/>
      <c r="E11" s="51"/>
      <c r="F11" s="24"/>
      <c r="G11" s="55"/>
      <c r="H11" s="55"/>
      <c r="I11" s="56"/>
      <c r="K11" s="17"/>
    </row>
    <row r="12" spans="1:11" ht="39" customHeight="1">
      <c r="A12" s="25" t="s">
        <v>23</v>
      </c>
      <c r="B12" s="51" t="s">
        <v>82</v>
      </c>
      <c r="C12" s="51"/>
      <c r="D12" s="51"/>
      <c r="E12" s="51"/>
      <c r="F12" s="24"/>
      <c r="G12" s="55"/>
      <c r="H12" s="55"/>
      <c r="I12" s="56"/>
      <c r="K12" s="17"/>
    </row>
    <row r="13" spans="1:11" ht="39" customHeight="1">
      <c r="A13" s="25" t="s">
        <v>81</v>
      </c>
      <c r="B13" s="51" t="s">
        <v>80</v>
      </c>
      <c r="C13" s="51"/>
      <c r="D13" s="51"/>
      <c r="E13" s="51"/>
      <c r="F13" s="24"/>
      <c r="G13" s="55"/>
      <c r="H13" s="55"/>
      <c r="I13" s="56"/>
      <c r="K13" s="17"/>
    </row>
    <row r="14" spans="1:11" ht="39" customHeight="1">
      <c r="A14" s="25" t="s">
        <v>79</v>
      </c>
      <c r="B14" s="51" t="s">
        <v>78</v>
      </c>
      <c r="C14" s="51"/>
      <c r="D14" s="51"/>
      <c r="E14" s="51"/>
      <c r="F14" s="24"/>
      <c r="G14" s="55"/>
      <c r="H14" s="55"/>
      <c r="I14" s="56"/>
      <c r="K14" s="17"/>
    </row>
    <row r="15" spans="1:11" ht="39" customHeight="1">
      <c r="A15" s="25" t="s">
        <v>77</v>
      </c>
      <c r="B15" s="51" t="s">
        <v>76</v>
      </c>
      <c r="C15" s="51"/>
      <c r="D15" s="51"/>
      <c r="E15" s="51"/>
      <c r="F15" s="24"/>
      <c r="G15" s="55"/>
      <c r="H15" s="55"/>
      <c r="I15" s="56"/>
      <c r="K15" s="17"/>
    </row>
    <row r="16" spans="1:11" ht="39" customHeight="1">
      <c r="A16" s="25" t="s">
        <v>75</v>
      </c>
      <c r="B16" s="51" t="s">
        <v>74</v>
      </c>
      <c r="C16" s="51"/>
      <c r="D16" s="51"/>
      <c r="E16" s="51"/>
      <c r="F16" s="24"/>
      <c r="G16" s="55"/>
      <c r="H16" s="55"/>
      <c r="I16" s="56"/>
      <c r="K16" s="17"/>
    </row>
    <row r="17" spans="1:11" ht="39" customHeight="1">
      <c r="A17" s="25" t="s">
        <v>73</v>
      </c>
      <c r="B17" s="51" t="s">
        <v>72</v>
      </c>
      <c r="C17" s="51"/>
      <c r="D17" s="51"/>
      <c r="E17" s="51"/>
      <c r="F17" s="24"/>
      <c r="G17" s="55"/>
      <c r="H17" s="55"/>
      <c r="I17" s="56"/>
      <c r="K17" s="17"/>
    </row>
    <row r="18" spans="1:11" ht="39" customHeight="1">
      <c r="A18" s="25" t="s">
        <v>71</v>
      </c>
      <c r="B18" s="51" t="s">
        <v>70</v>
      </c>
      <c r="C18" s="51"/>
      <c r="D18" s="51"/>
      <c r="E18" s="51"/>
      <c r="F18" s="24"/>
      <c r="G18" s="55"/>
      <c r="H18" s="55"/>
      <c r="I18" s="56"/>
      <c r="K18" s="17"/>
    </row>
    <row r="19" spans="1:11" ht="39" customHeight="1">
      <c r="A19" s="25" t="s">
        <v>69</v>
      </c>
      <c r="B19" s="51" t="s">
        <v>68</v>
      </c>
      <c r="C19" s="51"/>
      <c r="D19" s="51"/>
      <c r="E19" s="51"/>
      <c r="F19" s="24"/>
      <c r="G19" s="55"/>
      <c r="H19" s="55"/>
      <c r="I19" s="56"/>
      <c r="K19" s="17"/>
    </row>
    <row r="20" spans="1:11" ht="39" customHeight="1">
      <c r="A20" s="25" t="s">
        <v>67</v>
      </c>
      <c r="B20" s="51" t="s">
        <v>66</v>
      </c>
      <c r="C20" s="51"/>
      <c r="D20" s="51"/>
      <c r="E20" s="51"/>
      <c r="F20" s="24"/>
      <c r="G20" s="55"/>
      <c r="H20" s="55"/>
      <c r="I20" s="56"/>
      <c r="K20" s="17"/>
    </row>
    <row r="21" spans="1:11" ht="39" customHeight="1">
      <c r="A21" s="25" t="s">
        <v>65</v>
      </c>
      <c r="B21" s="51" t="s">
        <v>64</v>
      </c>
      <c r="C21" s="51"/>
      <c r="D21" s="51"/>
      <c r="E21" s="51"/>
      <c r="F21" s="24"/>
      <c r="G21" s="55"/>
      <c r="H21" s="55"/>
      <c r="I21" s="56"/>
      <c r="K21" s="17"/>
    </row>
    <row r="22" spans="1:11" ht="39" customHeight="1">
      <c r="A22" s="25" t="s">
        <v>63</v>
      </c>
      <c r="B22" s="51" t="s">
        <v>62</v>
      </c>
      <c r="C22" s="51"/>
      <c r="D22" s="51"/>
      <c r="E22" s="51"/>
      <c r="F22" s="24"/>
      <c r="G22" s="55"/>
      <c r="H22" s="55"/>
      <c r="I22" s="56"/>
      <c r="K22" s="17"/>
    </row>
    <row r="23" spans="1:11" ht="39" customHeight="1">
      <c r="A23" s="25" t="s">
        <v>61</v>
      </c>
      <c r="B23" s="51" t="s">
        <v>60</v>
      </c>
      <c r="C23" s="51"/>
      <c r="D23" s="51"/>
      <c r="E23" s="51"/>
      <c r="F23" s="24"/>
      <c r="G23" s="55"/>
      <c r="H23" s="55"/>
      <c r="I23" s="56"/>
      <c r="K23" s="17"/>
    </row>
    <row r="24" spans="1:11" ht="39" customHeight="1">
      <c r="A24" s="25" t="s">
        <v>59</v>
      </c>
      <c r="B24" s="51" t="s">
        <v>58</v>
      </c>
      <c r="C24" s="51"/>
      <c r="D24" s="51"/>
      <c r="E24" s="51"/>
      <c r="F24" s="24"/>
      <c r="G24" s="55"/>
      <c r="H24" s="55"/>
      <c r="I24" s="56"/>
      <c r="K24" s="17"/>
    </row>
    <row r="25" spans="1:11" ht="39" customHeight="1">
      <c r="A25" s="25" t="s">
        <v>57</v>
      </c>
      <c r="B25" s="51" t="s">
        <v>56</v>
      </c>
      <c r="C25" s="51"/>
      <c r="D25" s="51"/>
      <c r="E25" s="51"/>
      <c r="F25" s="24"/>
      <c r="G25" s="55"/>
      <c r="H25" s="55"/>
      <c r="I25" s="56"/>
      <c r="K25" s="17"/>
    </row>
    <row r="26" spans="1:11" ht="39" customHeight="1">
      <c r="A26" s="25" t="s">
        <v>55</v>
      </c>
      <c r="B26" s="51" t="s">
        <v>54</v>
      </c>
      <c r="C26" s="51"/>
      <c r="D26" s="51"/>
      <c r="E26" s="51"/>
      <c r="F26" s="24"/>
      <c r="G26" s="55"/>
      <c r="H26" s="55"/>
      <c r="I26" s="56"/>
      <c r="K26" s="17"/>
    </row>
    <row r="27" spans="1:11" ht="39" customHeight="1">
      <c r="A27" s="26" t="s">
        <v>53</v>
      </c>
      <c r="B27" s="51" t="s">
        <v>52</v>
      </c>
      <c r="C27" s="51"/>
      <c r="D27" s="51"/>
      <c r="E27" s="51"/>
      <c r="F27" s="24" t="s">
        <v>32</v>
      </c>
      <c r="G27" s="55">
        <v>4.8600000000000003</v>
      </c>
      <c r="H27" s="55"/>
      <c r="I27" s="56"/>
      <c r="K27" s="17"/>
    </row>
    <row r="28" spans="1:11" ht="39" customHeight="1">
      <c r="A28" s="25" t="s">
        <v>51</v>
      </c>
      <c r="B28" s="51" t="s">
        <v>50</v>
      </c>
      <c r="C28" s="51"/>
      <c r="D28" s="51"/>
      <c r="E28" s="51"/>
      <c r="F28" s="24"/>
      <c r="G28" s="55"/>
      <c r="H28" s="55"/>
      <c r="I28" s="56"/>
      <c r="K28" s="17"/>
    </row>
    <row r="29" spans="1:11" ht="39" customHeight="1">
      <c r="A29" s="25" t="s">
        <v>49</v>
      </c>
      <c r="B29" s="51" t="s">
        <v>48</v>
      </c>
      <c r="C29" s="51"/>
      <c r="D29" s="51"/>
      <c r="E29" s="51"/>
      <c r="F29" s="24"/>
      <c r="G29" s="55"/>
      <c r="H29" s="55"/>
      <c r="I29" s="56"/>
      <c r="K29" s="17"/>
    </row>
    <row r="30" spans="1:11" ht="39" customHeight="1">
      <c r="A30" s="25" t="s">
        <v>47</v>
      </c>
      <c r="B30" s="51" t="s">
        <v>46</v>
      </c>
      <c r="C30" s="51"/>
      <c r="D30" s="51"/>
      <c r="E30" s="51"/>
      <c r="F30" s="24"/>
      <c r="G30" s="55"/>
      <c r="H30" s="55"/>
      <c r="I30" s="56"/>
      <c r="K30" s="17"/>
    </row>
    <row r="31" spans="1:11" ht="39" customHeight="1">
      <c r="A31" s="25" t="s">
        <v>45</v>
      </c>
      <c r="B31" s="51" t="s">
        <v>44</v>
      </c>
      <c r="C31" s="51"/>
      <c r="D31" s="51"/>
      <c r="E31" s="51"/>
      <c r="F31" s="24"/>
      <c r="G31" s="55"/>
      <c r="H31" s="55"/>
      <c r="I31" s="56"/>
      <c r="K31" s="17"/>
    </row>
    <row r="32" spans="1:11" ht="39" customHeight="1">
      <c r="A32" s="25" t="s">
        <v>43</v>
      </c>
      <c r="B32" s="51" t="s">
        <v>96</v>
      </c>
      <c r="C32" s="51"/>
      <c r="D32" s="51"/>
      <c r="E32" s="51"/>
      <c r="F32" s="30" t="s">
        <v>32</v>
      </c>
      <c r="G32" s="55">
        <v>2.06</v>
      </c>
      <c r="H32" s="55"/>
      <c r="I32" s="56"/>
      <c r="K32" s="17"/>
    </row>
    <row r="33" spans="1:11" ht="39" customHeight="1">
      <c r="A33" s="25" t="s">
        <v>42</v>
      </c>
      <c r="B33" s="51" t="s">
        <v>41</v>
      </c>
      <c r="C33" s="51"/>
      <c r="D33" s="51"/>
      <c r="E33" s="51"/>
      <c r="F33" s="24"/>
      <c r="G33" s="55"/>
      <c r="H33" s="55"/>
      <c r="I33" s="56"/>
      <c r="K33" s="17"/>
    </row>
    <row r="34" spans="1:11" ht="39" customHeight="1">
      <c r="A34" s="25" t="s">
        <v>40</v>
      </c>
      <c r="B34" s="51" t="s">
        <v>39</v>
      </c>
      <c r="C34" s="51"/>
      <c r="D34" s="51"/>
      <c r="E34" s="51"/>
      <c r="F34" s="24"/>
      <c r="G34" s="55"/>
      <c r="H34" s="55"/>
      <c r="I34" s="56"/>
      <c r="K34" s="17"/>
    </row>
    <row r="35" spans="1:11" ht="39" customHeight="1">
      <c r="A35" s="25" t="s">
        <v>38</v>
      </c>
      <c r="B35" s="51" t="s">
        <v>37</v>
      </c>
      <c r="C35" s="51"/>
      <c r="D35" s="51"/>
      <c r="E35" s="51"/>
      <c r="F35" s="24" t="s">
        <v>32</v>
      </c>
      <c r="G35" s="55">
        <v>3.85</v>
      </c>
      <c r="H35" s="55"/>
      <c r="I35" s="56"/>
      <c r="K35" s="17"/>
    </row>
    <row r="36" spans="1:11" ht="39" customHeight="1">
      <c r="A36" s="25" t="s">
        <v>36</v>
      </c>
      <c r="B36" s="51" t="s">
        <v>35</v>
      </c>
      <c r="C36" s="51"/>
      <c r="D36" s="51"/>
      <c r="E36" s="51"/>
      <c r="F36" s="24"/>
      <c r="G36" s="55"/>
      <c r="H36" s="55"/>
      <c r="I36" s="56"/>
      <c r="K36" s="17"/>
    </row>
    <row r="37" spans="1:11" ht="39" customHeight="1" thickBot="1">
      <c r="A37" s="23" t="s">
        <v>34</v>
      </c>
      <c r="B37" s="54" t="s">
        <v>33</v>
      </c>
      <c r="C37" s="54"/>
      <c r="D37" s="54"/>
      <c r="E37" s="54"/>
      <c r="F37" s="22" t="s">
        <v>32</v>
      </c>
      <c r="G37" s="57">
        <v>3.86</v>
      </c>
      <c r="H37" s="57"/>
      <c r="I37" s="58"/>
      <c r="K37" s="17"/>
    </row>
    <row r="38" spans="1:11" ht="39" customHeight="1">
      <c r="A38" s="20"/>
      <c r="B38" s="17"/>
      <c r="C38" s="21"/>
      <c r="D38" s="21"/>
      <c r="E38" s="21"/>
      <c r="F38" s="19"/>
      <c r="G38" s="29">
        <f>SUM(G27:G37)</f>
        <v>14.629999999999999</v>
      </c>
      <c r="H38" s="19"/>
      <c r="I38" s="19"/>
      <c r="K38" s="17"/>
    </row>
    <row r="39" spans="1:11" ht="39" customHeight="1" thickBot="1">
      <c r="A39" s="20"/>
      <c r="B39" s="20"/>
      <c r="C39" s="20"/>
      <c r="D39" s="20"/>
      <c r="E39" s="20"/>
      <c r="F39" s="19"/>
      <c r="G39" s="19"/>
      <c r="H39" s="19"/>
      <c r="I39" s="19"/>
      <c r="K39" s="17"/>
    </row>
    <row r="40" spans="1:11" ht="55.5" customHeight="1">
      <c r="A40" s="53" t="s">
        <v>15</v>
      </c>
      <c r="B40" s="53"/>
      <c r="C40" s="53"/>
      <c r="D40" s="53"/>
      <c r="E40" s="53"/>
      <c r="F40" s="53"/>
      <c r="G40" s="53"/>
      <c r="H40" s="53"/>
      <c r="I40" s="53"/>
      <c r="K40" s="17"/>
    </row>
    <row r="41" spans="1:11" ht="45.75" customHeight="1" thickBot="1">
      <c r="A41" s="52" t="str">
        <f>A3</f>
        <v>пос.Горноправдинск, ул.Поспелова 2</v>
      </c>
      <c r="B41" s="52"/>
      <c r="C41" s="52"/>
      <c r="D41" s="52"/>
      <c r="E41" s="52"/>
      <c r="F41" s="52"/>
      <c r="G41" s="52"/>
      <c r="H41" s="52"/>
      <c r="I41" s="52"/>
      <c r="K41" s="17"/>
    </row>
    <row r="42" spans="1:11" ht="27" customHeight="1">
      <c r="A42" s="18" t="s">
        <v>31</v>
      </c>
      <c r="B42" s="4" t="s">
        <v>0</v>
      </c>
      <c r="C42" s="31" t="s">
        <v>14</v>
      </c>
      <c r="D42" s="5" t="s">
        <v>17</v>
      </c>
      <c r="E42" s="5" t="s">
        <v>16</v>
      </c>
      <c r="F42" s="47" t="s">
        <v>1</v>
      </c>
      <c r="G42" s="47"/>
      <c r="H42" s="47"/>
      <c r="I42" s="48"/>
      <c r="K42" s="17"/>
    </row>
    <row r="43" spans="1:11" ht="68.25" customHeight="1">
      <c r="A43" s="6">
        <v>1</v>
      </c>
      <c r="B43" s="7" t="s">
        <v>10</v>
      </c>
      <c r="C43" s="8" t="s">
        <v>89</v>
      </c>
      <c r="D43" s="9">
        <v>2.8730000000000002</v>
      </c>
      <c r="E43" s="10">
        <v>298.01629000000003</v>
      </c>
      <c r="F43" s="45" t="s">
        <v>91</v>
      </c>
      <c r="G43" s="45"/>
      <c r="H43" s="45"/>
      <c r="I43" s="46"/>
      <c r="K43" s="17"/>
    </row>
    <row r="44" spans="1:11" ht="52.5" customHeight="1">
      <c r="A44" s="6">
        <v>2</v>
      </c>
      <c r="B44" s="7" t="s">
        <v>2</v>
      </c>
      <c r="C44" s="8" t="s">
        <v>18</v>
      </c>
      <c r="D44" s="9"/>
      <c r="E44" s="10">
        <v>103.73</v>
      </c>
      <c r="F44" s="45" t="s">
        <v>92</v>
      </c>
      <c r="G44" s="45"/>
      <c r="H44" s="45"/>
      <c r="I44" s="46"/>
      <c r="K44" s="17"/>
    </row>
    <row r="45" spans="1:11" ht="52.5" customHeight="1">
      <c r="A45" s="6">
        <v>3</v>
      </c>
      <c r="B45" s="7" t="s">
        <v>11</v>
      </c>
      <c r="C45" s="8" t="s">
        <v>89</v>
      </c>
      <c r="D45" s="32">
        <v>4.4459999999999997</v>
      </c>
      <c r="E45" s="10">
        <f>D45*17.72</f>
        <v>78.783119999999997</v>
      </c>
      <c r="F45" s="45" t="s">
        <v>91</v>
      </c>
      <c r="G45" s="45"/>
      <c r="H45" s="45"/>
      <c r="I45" s="46"/>
      <c r="K45" s="17"/>
    </row>
    <row r="46" spans="1:11" ht="47.25" customHeight="1">
      <c r="A46" s="6">
        <v>4</v>
      </c>
      <c r="B46" s="7" t="s">
        <v>12</v>
      </c>
      <c r="C46" s="8" t="s">
        <v>18</v>
      </c>
      <c r="D46" s="9"/>
      <c r="E46" s="10">
        <v>17.72</v>
      </c>
      <c r="F46" s="45" t="s">
        <v>93</v>
      </c>
      <c r="G46" s="45"/>
      <c r="H46" s="45"/>
      <c r="I46" s="46"/>
      <c r="K46" s="17"/>
    </row>
    <row r="47" spans="1:11" ht="63" customHeight="1">
      <c r="A47" s="6">
        <v>5</v>
      </c>
      <c r="B47" s="7" t="s">
        <v>3</v>
      </c>
      <c r="C47" s="8" t="s">
        <v>89</v>
      </c>
      <c r="D47" s="32">
        <v>7.319</v>
      </c>
      <c r="E47" s="10">
        <v>415.57281999999998</v>
      </c>
      <c r="F47" s="45" t="s">
        <v>91</v>
      </c>
      <c r="G47" s="45"/>
      <c r="H47" s="45"/>
      <c r="I47" s="46"/>
      <c r="K47" s="17"/>
    </row>
    <row r="48" spans="1:11" ht="66" customHeight="1">
      <c r="A48" s="6">
        <v>6</v>
      </c>
      <c r="B48" s="7" t="s">
        <v>4</v>
      </c>
      <c r="C48" s="8" t="s">
        <v>18</v>
      </c>
      <c r="D48" s="9"/>
      <c r="E48" s="10">
        <v>56.78</v>
      </c>
      <c r="F48" s="45" t="s">
        <v>93</v>
      </c>
      <c r="G48" s="45"/>
      <c r="H48" s="45"/>
      <c r="I48" s="46"/>
      <c r="K48" s="17"/>
    </row>
    <row r="49" spans="1:11" ht="27">
      <c r="A49" s="6">
        <v>7</v>
      </c>
      <c r="B49" s="7" t="s">
        <v>13</v>
      </c>
      <c r="C49" s="8"/>
      <c r="D49" s="9"/>
      <c r="E49" s="10"/>
      <c r="F49" s="49"/>
      <c r="G49" s="49"/>
      <c r="H49" s="49"/>
      <c r="I49" s="50"/>
      <c r="K49" s="17"/>
    </row>
    <row r="50" spans="1:11" ht="36" customHeight="1">
      <c r="A50" s="6">
        <v>8</v>
      </c>
      <c r="B50" s="7" t="s">
        <v>5</v>
      </c>
      <c r="C50" s="8"/>
      <c r="D50" s="9"/>
      <c r="E50" s="10"/>
      <c r="F50" s="49"/>
      <c r="G50" s="49"/>
      <c r="H50" s="49"/>
      <c r="I50" s="50"/>
      <c r="K50" s="17"/>
    </row>
    <row r="51" spans="1:11" ht="31.5" customHeight="1">
      <c r="A51" s="6">
        <v>9</v>
      </c>
      <c r="B51" s="7" t="s">
        <v>6</v>
      </c>
      <c r="C51" s="8"/>
      <c r="D51" s="9"/>
      <c r="E51" s="10"/>
      <c r="F51" s="49"/>
      <c r="G51" s="49"/>
      <c r="H51" s="49"/>
      <c r="I51" s="50"/>
      <c r="K51" s="17"/>
    </row>
    <row r="52" spans="1:11" ht="34.5" customHeight="1">
      <c r="A52" s="6">
        <v>10</v>
      </c>
      <c r="B52" s="7" t="s">
        <v>7</v>
      </c>
      <c r="C52" s="8"/>
      <c r="D52" s="9"/>
      <c r="E52" s="10"/>
      <c r="F52" s="49"/>
      <c r="G52" s="49"/>
      <c r="H52" s="49"/>
      <c r="I52" s="50"/>
      <c r="K52" s="17"/>
    </row>
    <row r="53" spans="1:11" ht="61.5" customHeight="1" thickBot="1">
      <c r="A53" s="6">
        <v>11</v>
      </c>
      <c r="B53" s="7" t="s">
        <v>8</v>
      </c>
      <c r="C53" s="13" t="s">
        <v>19</v>
      </c>
      <c r="D53" s="9">
        <v>2.4400000000000002E-2</v>
      </c>
      <c r="E53" s="10">
        <v>41.970683999999999</v>
      </c>
      <c r="F53" s="45" t="s">
        <v>94</v>
      </c>
      <c r="G53" s="45"/>
      <c r="H53" s="45"/>
      <c r="I53" s="46"/>
      <c r="K53" s="17"/>
    </row>
    <row r="54" spans="1:11" ht="55.5" customHeight="1" thickBot="1">
      <c r="A54" s="11">
        <v>12</v>
      </c>
      <c r="B54" s="12" t="s">
        <v>9</v>
      </c>
      <c r="C54" s="13" t="s">
        <v>19</v>
      </c>
      <c r="D54" s="14"/>
      <c r="E54" s="15">
        <v>1720.11</v>
      </c>
      <c r="F54" s="45" t="s">
        <v>95</v>
      </c>
      <c r="G54" s="45"/>
      <c r="H54" s="45"/>
      <c r="I54" s="46"/>
      <c r="K54" s="17"/>
    </row>
    <row r="55" spans="1:11">
      <c r="K55" s="17"/>
    </row>
    <row r="56" spans="1:11">
      <c r="K56" s="17"/>
    </row>
    <row r="57" spans="1:11">
      <c r="K57" s="17"/>
    </row>
    <row r="58" spans="1:11">
      <c r="K58" s="17"/>
    </row>
    <row r="59" spans="1:11">
      <c r="K59" s="17"/>
    </row>
    <row r="60" spans="1:11">
      <c r="K60" s="17"/>
    </row>
    <row r="61" spans="1:11">
      <c r="K61" s="17"/>
    </row>
    <row r="62" spans="1:11">
      <c r="K62" s="17"/>
    </row>
    <row r="63" spans="1:11">
      <c r="K63" s="17"/>
    </row>
    <row r="64" spans="1:11">
      <c r="K64" s="17"/>
    </row>
    <row r="65" spans="11:11">
      <c r="K65" s="17"/>
    </row>
    <row r="66" spans="11:11">
      <c r="K66" s="17"/>
    </row>
    <row r="67" spans="11:11">
      <c r="K67" s="17"/>
    </row>
    <row r="68" spans="11:11">
      <c r="K68" s="17"/>
    </row>
    <row r="69" spans="11:11">
      <c r="K69" s="17"/>
    </row>
    <row r="70" spans="11:11">
      <c r="K70" s="17"/>
    </row>
    <row r="71" spans="11:11">
      <c r="K71" s="17"/>
    </row>
    <row r="72" spans="11:11">
      <c r="K72" s="17"/>
    </row>
    <row r="73" spans="11:11">
      <c r="K73" s="17"/>
    </row>
    <row r="74" spans="11:11">
      <c r="K74" s="17"/>
    </row>
    <row r="75" spans="11:11">
      <c r="K75" s="17"/>
    </row>
    <row r="76" spans="11:11">
      <c r="K76" s="17"/>
    </row>
    <row r="77" spans="11:11">
      <c r="K77" s="17"/>
    </row>
    <row r="78" spans="11:11">
      <c r="K78" s="17"/>
    </row>
    <row r="79" spans="11:11">
      <c r="K79" s="17"/>
    </row>
    <row r="80" spans="11:11">
      <c r="K80" s="17"/>
    </row>
    <row r="81" spans="11:11">
      <c r="K81" s="17"/>
    </row>
    <row r="82" spans="11:11">
      <c r="K82" s="17"/>
    </row>
    <row r="83" spans="11:11">
      <c r="K83" s="17"/>
    </row>
    <row r="84" spans="11:11">
      <c r="K84" s="16"/>
    </row>
    <row r="85" spans="11:11">
      <c r="K85" s="16"/>
    </row>
    <row r="86" spans="11:11">
      <c r="K86" s="16"/>
    </row>
    <row r="87" spans="11:11">
      <c r="K87" s="16"/>
    </row>
    <row r="88" spans="11:11">
      <c r="K88" s="16"/>
    </row>
    <row r="89" spans="11:11">
      <c r="K89" s="16"/>
    </row>
    <row r="90" spans="11:11">
      <c r="K90" s="16"/>
    </row>
    <row r="91" spans="11:11">
      <c r="K91" s="16"/>
    </row>
    <row r="92" spans="11:11">
      <c r="K92" s="16"/>
    </row>
    <row r="93" spans="11:11">
      <c r="K93" s="16"/>
    </row>
    <row r="94" spans="11:11">
      <c r="K94" s="16"/>
    </row>
    <row r="95" spans="11:11">
      <c r="K95" s="16"/>
    </row>
    <row r="96" spans="11:11">
      <c r="K96" s="16"/>
    </row>
    <row r="97" spans="11:11">
      <c r="K97" s="16"/>
    </row>
    <row r="98" spans="11:11">
      <c r="K98" s="16"/>
    </row>
    <row r="99" spans="11:11">
      <c r="K99" s="16"/>
    </row>
    <row r="100" spans="11:11">
      <c r="K100" s="16"/>
    </row>
    <row r="101" spans="11:11">
      <c r="K101" s="16"/>
    </row>
    <row r="102" spans="11:11">
      <c r="K102" s="16"/>
    </row>
    <row r="103" spans="11:11">
      <c r="K103" s="16"/>
    </row>
    <row r="104" spans="11:11">
      <c r="K104" s="16"/>
    </row>
    <row r="105" spans="11:11">
      <c r="K105" s="16"/>
    </row>
    <row r="106" spans="11:11">
      <c r="K106" s="16"/>
    </row>
    <row r="107" spans="11:11">
      <c r="K107" s="16"/>
    </row>
    <row r="108" spans="11:11">
      <c r="K108" s="16"/>
    </row>
    <row r="109" spans="11:11">
      <c r="K109" s="16"/>
    </row>
    <row r="110" spans="11:11">
      <c r="K110" s="16"/>
    </row>
    <row r="111" spans="11:11">
      <c r="K111" s="16"/>
    </row>
    <row r="112" spans="11:11">
      <c r="K112" s="16"/>
    </row>
    <row r="113" spans="11:11">
      <c r="K113" s="16"/>
    </row>
    <row r="114" spans="11:11">
      <c r="K114" s="16"/>
    </row>
    <row r="115" spans="11:11">
      <c r="K115" s="16"/>
    </row>
    <row r="116" spans="11:11">
      <c r="K116" s="16"/>
    </row>
    <row r="117" spans="11:11">
      <c r="K117" s="16"/>
    </row>
    <row r="118" spans="11:11">
      <c r="K118" s="16"/>
    </row>
    <row r="119" spans="11:11">
      <c r="K119" s="16"/>
    </row>
  </sheetData>
  <mergeCells count="83">
    <mergeCell ref="G17:I17"/>
    <mergeCell ref="G18:I18"/>
    <mergeCell ref="G31:I31"/>
    <mergeCell ref="G32:I32"/>
    <mergeCell ref="G33:I33"/>
    <mergeCell ref="G25:I25"/>
    <mergeCell ref="G26:I26"/>
    <mergeCell ref="G27:I27"/>
    <mergeCell ref="G28:I28"/>
    <mergeCell ref="G29:I29"/>
    <mergeCell ref="G30:I30"/>
    <mergeCell ref="G19:I19"/>
    <mergeCell ref="G20:I20"/>
    <mergeCell ref="G21:I21"/>
    <mergeCell ref="G22:I22"/>
    <mergeCell ref="G23:I23"/>
    <mergeCell ref="G8:I8"/>
    <mergeCell ref="B11:E11"/>
    <mergeCell ref="B12:E12"/>
    <mergeCell ref="B13:E13"/>
    <mergeCell ref="B10:E10"/>
    <mergeCell ref="B8:E8"/>
    <mergeCell ref="G10:I10"/>
    <mergeCell ref="G11:I11"/>
    <mergeCell ref="G12:I12"/>
    <mergeCell ref="G13:I13"/>
    <mergeCell ref="B9:F9"/>
    <mergeCell ref="G9:I9"/>
    <mergeCell ref="G36:I36"/>
    <mergeCell ref="G37:I37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G24:I24"/>
    <mergeCell ref="G14:I14"/>
    <mergeCell ref="G15:I15"/>
    <mergeCell ref="G16:I16"/>
    <mergeCell ref="B24:E24"/>
    <mergeCell ref="B29:E29"/>
    <mergeCell ref="B30:E30"/>
    <mergeCell ref="B31:E31"/>
    <mergeCell ref="B32:E32"/>
    <mergeCell ref="B33:E33"/>
    <mergeCell ref="F47:I47"/>
    <mergeCell ref="F48:I48"/>
    <mergeCell ref="F43:I43"/>
    <mergeCell ref="B25:E25"/>
    <mergeCell ref="B26:E26"/>
    <mergeCell ref="B27:E27"/>
    <mergeCell ref="B28:E28"/>
    <mergeCell ref="A41:I41"/>
    <mergeCell ref="A40:I40"/>
    <mergeCell ref="B34:E34"/>
    <mergeCell ref="B35:E35"/>
    <mergeCell ref="B36:E36"/>
    <mergeCell ref="B37:E37"/>
    <mergeCell ref="G34:I34"/>
    <mergeCell ref="G35:I35"/>
    <mergeCell ref="F54:I54"/>
    <mergeCell ref="F42:I42"/>
    <mergeCell ref="F51:I51"/>
    <mergeCell ref="F52:I52"/>
    <mergeCell ref="F53:I53"/>
    <mergeCell ref="F50:I50"/>
    <mergeCell ref="F49:I49"/>
    <mergeCell ref="F44:I44"/>
    <mergeCell ref="F45:I45"/>
    <mergeCell ref="F46:I46"/>
    <mergeCell ref="A1:I1"/>
    <mergeCell ref="A3:I3"/>
    <mergeCell ref="G5:I5"/>
    <mergeCell ref="B6:E6"/>
    <mergeCell ref="B7:E7"/>
    <mergeCell ref="B5:E5"/>
    <mergeCell ref="F6:I6"/>
    <mergeCell ref="G7:I7"/>
  </mergeCells>
  <pageMargins left="0.70866141732283472" right="0.18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Komleva</dc:creator>
  <cp:lastModifiedBy>Komleva</cp:lastModifiedBy>
  <dcterms:created xsi:type="dcterms:W3CDTF">2013-09-10T05:30:11Z</dcterms:created>
  <dcterms:modified xsi:type="dcterms:W3CDTF">2015-05-05T09:43:32Z</dcterms:modified>
</cp:coreProperties>
</file>